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1"/>
  </bookViews>
  <sheets>
    <sheet name="Доходы " sheetId="1" r:id="rId1"/>
    <sheet name="Справка Доходы  " sheetId="2" r:id="rId2"/>
  </sheets>
  <definedNames>
    <definedName name="_xlnm.Print_Titles" localSheetId="0">'Доходы '!$8:$9</definedName>
    <definedName name="_xlnm.Print_Titles" localSheetId="1">'Справка Доходы  '!$7:$8</definedName>
  </definedNames>
  <calcPr fullCalcOnLoad="1"/>
</workbook>
</file>

<file path=xl/sharedStrings.xml><?xml version="1.0" encoding="utf-8"?>
<sst xmlns="http://schemas.openxmlformats.org/spreadsheetml/2006/main" count="435" uniqueCount="175">
  <si>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</si>
  <si>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</si>
  <si>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</si>
  <si>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</si>
  <si>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</si>
  <si>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</si>
  <si>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</si>
  <si>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</si>
  <si>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</si>
  <si>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</si>
  <si>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</si>
  <si>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</si>
  <si>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</si>
  <si>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</si>
  <si>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</si>
  <si>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</si>
  <si>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</si>
  <si>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</si>
  <si>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</si>
  <si>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</si>
  <si>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</si>
  <si>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</si>
  <si>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</si>
  <si>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</si>
  <si>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</si>
  <si>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</si>
  <si>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</si>
  <si>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</si>
  <si>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</si>
  <si>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</si>
  <si>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</si>
  <si>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</si>
  <si>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</si>
  <si>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</si>
  <si>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</si>
  <si>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</si>
  <si>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</si>
  <si>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</si>
  <si>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</si>
  <si>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</si>
  <si>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</si>
  <si>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</si>
  <si>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</si>
  <si>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</si>
  <si>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</si>
  <si>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</si>
  <si>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</si>
  <si>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</si>
  <si>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</si>
  <si>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</si>
  <si>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</si>
  <si>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</si>
  <si>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</si>
  <si>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</si>
  <si>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</si>
  <si>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</si>
  <si>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</si>
  <si>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</si>
  <si>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</si>
  <si>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</si>
  <si>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</si>
  <si>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</si>
  <si>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</si>
  <si>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</si>
  <si>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</si>
  <si>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</si>
  <si>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</si>
  <si>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</si>
  <si>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</si>
  <si>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</si>
  <si>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</si>
  <si>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</si>
  <si>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</si>
  <si>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</si>
  <si>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</si>
  <si>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</si>
  <si>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</si>
  <si>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</si>
  <si>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</si>
  <si>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</si>
  <si>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</si>
  <si>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</si>
  <si>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</si>
  <si>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</si>
  <si>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</si>
  <si>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</si>
  <si>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</si>
  <si>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</si>
  <si>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</si>
  <si>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</si>
  <si>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</si>
  <si>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</si>
  <si>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</si>
  <si>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</si>
  <si>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</si>
  <si>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</si>
  <si>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</si>
  <si>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</si>
  <si>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</si>
  <si>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</si>
  <si>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</si>
  <si>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 xml:space="preserve">Сумма 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</si>
  <si>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</si>
  <si>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</si>
  <si>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</si>
  <si>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</si>
  <si>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</si>
  <si>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</si>
  <si>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</si>
  <si>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</si>
  <si>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</si>
  <si>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</si>
  <si>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</si>
  <si>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</si>
  <si>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</si>
  <si>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</si>
  <si>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</si>
  <si>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</si>
  <si>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 xml:space="preserve">Объем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2021 год
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</si>
  <si>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</si>
  <si>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</si>
  <si>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</si>
  <si>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</si>
  <si>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</si>
  <si>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</si>
  <si>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</si>
  <si>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</si>
  <si>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</si>
  <si>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</si>
  <si>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</si>
  <si>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</si>
  <si>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</si>
  <si>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</si>
  <si>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</si>
  <si>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</si>
  <si>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</si>
  <si>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</si>
  <si>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</si>
  <si>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</si>
  <si>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</si>
  <si>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</si>
  <si>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</si>
  <si>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</si>
  <si>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</si>
  <si>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</si>
  <si>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</si>
  <si>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</si>
  <si>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</si>
  <si>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</si>
  <si>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</si>
  <si>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</si>
  <si>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</si>
  <si>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</si>
  <si>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</si>
  <si>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</si>
  <si>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</si>
  <si>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</si>
  <si>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>Приложение  № 3
к  Решению Муниципального совета 
МО Невская застава 
от25.11.2020 №12/52</t>
  </si>
  <si>
    <t xml:space="preserve">Справка об изменении Объема поступлений доходов в бюджет внутригородского муниципального образования Санкт-Петербурга муниципальный округ Невская застава по кодам классификации доходов бюджета на 2021 год
</t>
  </si>
  <si>
    <t>Утверждено по бюджету на 2021 год</t>
  </si>
  <si>
    <t>Уточнено по бюджету на 2021 год</t>
  </si>
  <si>
    <t>Изменения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</si>
  <si>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</si>
  <si>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</si>
  <si>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 xml:space="preserve">1 13 02993 03 0200 130   </t>
  </si>
  <si>
    <t>Другие виды прочих доходов от компенсации затрат бюджетов внутригородских муниципальных образований Санкт-Петербурга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</si>
  <si>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</si>
  <si>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</si>
  <si>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</si>
  <si>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</si>
  <si>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</si>
  <si>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</si>
  <si>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</si>
  <si>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Приложение  № 4
к  Решению Муниципального совета 
МО Невская застава 
от 09.12.2021 №08/28</t>
  </si>
  <si>
    <t>Приложение  №1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Муниципального совета 
МО Невская застава 
от 09.12.2021 №08/28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</si>
</sst>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3"/>
  <sheetViews>
    <sheetView zoomScaleSheetLayoutView="85" workbookViewId="0" topLeftCell="B1">
      <selection activeCell="H6" sqref="H6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5" ht="63.75" customHeight="1">
      <c r="A4" s="24"/>
      <c r="B4" s="35" t="s">
        <v>173</v>
      </c>
      <c r="C4" s="35"/>
      <c r="D4" s="35"/>
      <c r="E4" s="35"/>
    </row>
    <row r="5" spans="1:5" ht="63.75" customHeight="1">
      <c r="A5" s="24"/>
      <c r="B5" s="35" t="s">
        <v>157</v>
      </c>
      <c r="C5" s="35"/>
      <c r="D5" s="35"/>
      <c r="E5" s="35"/>
    </row>
    <row r="6" spans="1:5" ht="84" customHeight="1">
      <c r="A6" s="41" t="s">
        <v>118</v>
      </c>
      <c r="B6" s="41"/>
      <c r="C6" s="41"/>
      <c r="D6" s="41"/>
      <c r="E6" s="41"/>
    </row>
    <row r="7" spans="1:5" ht="18.75" customHeight="1">
      <c r="A7" s="1"/>
      <c r="B7" s="42"/>
      <c r="C7" s="42"/>
      <c r="D7" s="1"/>
      <c r="E7" s="5" t="s">
        <v>76</v>
      </c>
    </row>
    <row r="8" spans="1:5" ht="15.75" customHeight="1">
      <c r="A8" s="39" t="s">
        <v>3</v>
      </c>
      <c r="B8" s="43" t="s">
        <v>97</v>
      </c>
      <c r="C8" s="44"/>
      <c r="D8" s="37" t="s">
        <v>100</v>
      </c>
      <c r="E8" s="37" t="s">
        <v>101</v>
      </c>
    </row>
    <row r="9" spans="1:5" ht="65.25" customHeight="1">
      <c r="A9" s="40"/>
      <c r="B9" s="34" t="s">
        <v>98</v>
      </c>
      <c r="C9" s="34" t="s">
        <v>99</v>
      </c>
      <c r="D9" s="38"/>
      <c r="E9" s="38"/>
    </row>
    <row r="10" spans="1:5" s="6" customFormat="1" ht="40.5">
      <c r="A10" s="9"/>
      <c r="B10" s="32" t="s">
        <v>12</v>
      </c>
      <c r="C10" s="12" t="s">
        <v>13</v>
      </c>
      <c r="D10" s="2" t="s">
        <v>74</v>
      </c>
      <c r="E10" s="29">
        <f>E11+E14+E17+E23+E27+E45</f>
        <v>17738.8</v>
      </c>
    </row>
    <row r="11" spans="1:5" s="7" customFormat="1" ht="17.25">
      <c r="A11" s="9" t="s">
        <v>4</v>
      </c>
      <c r="B11" s="14" t="s">
        <v>12</v>
      </c>
      <c r="C11" s="12" t="s">
        <v>145</v>
      </c>
      <c r="D11" s="21" t="s">
        <v>144</v>
      </c>
      <c r="E11" s="29">
        <f>E12</f>
        <v>16507.1</v>
      </c>
    </row>
    <row r="12" spans="1:5" s="8" customFormat="1" ht="27" customHeight="1">
      <c r="A12" s="25" t="s">
        <v>5</v>
      </c>
      <c r="B12" s="16" t="s">
        <v>12</v>
      </c>
      <c r="C12" s="13" t="s">
        <v>146</v>
      </c>
      <c r="D12" s="3" t="s">
        <v>142</v>
      </c>
      <c r="E12" s="27">
        <f>E13</f>
        <v>16507.1</v>
      </c>
    </row>
    <row r="13" spans="1:5" s="8" customFormat="1" ht="78" customHeight="1">
      <c r="A13" s="10" t="s">
        <v>20</v>
      </c>
      <c r="B13" s="16" t="s">
        <v>119</v>
      </c>
      <c r="C13" s="13" t="s">
        <v>147</v>
      </c>
      <c r="D13" s="3" t="s">
        <v>143</v>
      </c>
      <c r="E13" s="28">
        <v>16507.1</v>
      </c>
    </row>
    <row r="14" spans="1:5" s="8" customFormat="1" ht="49.5" customHeight="1">
      <c r="A14" s="9" t="s">
        <v>6</v>
      </c>
      <c r="B14" s="15" t="s">
        <v>12</v>
      </c>
      <c r="C14" s="12" t="s">
        <v>14</v>
      </c>
      <c r="D14" s="21" t="s">
        <v>26</v>
      </c>
      <c r="E14" s="27">
        <f>E15</f>
        <v>766.3</v>
      </c>
    </row>
    <row r="15" spans="1:5" s="7" customFormat="1" ht="99" customHeight="1">
      <c r="A15" s="10" t="s">
        <v>7</v>
      </c>
      <c r="B15" s="16" t="s">
        <v>12</v>
      </c>
      <c r="C15" s="13" t="s">
        <v>17</v>
      </c>
      <c r="D15" s="30" t="s">
        <v>71</v>
      </c>
      <c r="E15" s="27">
        <f>E16</f>
        <v>766.3</v>
      </c>
    </row>
    <row r="16" spans="1:5" s="7" customFormat="1" ht="99.75" customHeight="1">
      <c r="A16" s="10" t="s">
        <v>8</v>
      </c>
      <c r="B16" s="16" t="s">
        <v>18</v>
      </c>
      <c r="C16" s="13" t="s">
        <v>19</v>
      </c>
      <c r="D16" s="30" t="s">
        <v>77</v>
      </c>
      <c r="E16" s="28">
        <v>766.3</v>
      </c>
    </row>
    <row r="17" spans="1:5" s="7" customFormat="1" ht="41.25" customHeight="1">
      <c r="A17" s="9" t="s">
        <v>9</v>
      </c>
      <c r="B17" s="15" t="s">
        <v>12</v>
      </c>
      <c r="C17" s="12" t="s">
        <v>40</v>
      </c>
      <c r="D17" s="21" t="s">
        <v>102</v>
      </c>
      <c r="E17" s="27">
        <f>E18+E20</f>
        <v>350</v>
      </c>
    </row>
    <row r="18" spans="1:5" s="7" customFormat="1" ht="45" customHeight="1">
      <c r="A18" s="9"/>
      <c r="B18" s="16" t="s">
        <v>12</v>
      </c>
      <c r="C18" s="13" t="s">
        <v>136</v>
      </c>
      <c r="D18" s="3" t="s">
        <v>137</v>
      </c>
      <c r="E18" s="28">
        <f>E19</f>
        <v>39</v>
      </c>
    </row>
    <row r="19" spans="1:5" s="7" customFormat="1" ht="68.25" customHeight="1">
      <c r="A19" s="9"/>
      <c r="B19" s="16" t="s">
        <v>18</v>
      </c>
      <c r="C19" s="13" t="s">
        <v>103</v>
      </c>
      <c r="D19" s="3" t="s">
        <v>104</v>
      </c>
      <c r="E19" s="28">
        <v>39</v>
      </c>
    </row>
    <row r="20" spans="1:5" s="7" customFormat="1" ht="46.5" customHeight="1">
      <c r="A20" s="10" t="s">
        <v>10</v>
      </c>
      <c r="B20" s="16" t="s">
        <v>12</v>
      </c>
      <c r="C20" s="13" t="s">
        <v>72</v>
      </c>
      <c r="D20" s="3" t="s">
        <v>78</v>
      </c>
      <c r="E20" s="27">
        <f>E21+E22</f>
        <v>311</v>
      </c>
    </row>
    <row r="21" spans="1:5" s="7" customFormat="1" ht="93.75" customHeight="1">
      <c r="A21" s="10" t="s">
        <v>11</v>
      </c>
      <c r="B21" s="16" t="s">
        <v>65</v>
      </c>
      <c r="C21" s="13" t="s">
        <v>73</v>
      </c>
      <c r="D21" s="3" t="s">
        <v>96</v>
      </c>
      <c r="E21" s="28">
        <v>0</v>
      </c>
    </row>
    <row r="22" spans="1:5" s="7" customFormat="1" ht="54" customHeight="1">
      <c r="A22" s="10"/>
      <c r="B22" s="16" t="s">
        <v>18</v>
      </c>
      <c r="C22" s="13" t="s">
        <v>164</v>
      </c>
      <c r="D22" s="3" t="s">
        <v>165</v>
      </c>
      <c r="E22" s="28">
        <v>311</v>
      </c>
    </row>
    <row r="23" spans="1:5" s="7" customFormat="1" ht="33" customHeight="1">
      <c r="A23" s="9" t="s">
        <v>22</v>
      </c>
      <c r="B23" s="15" t="s">
        <v>12</v>
      </c>
      <c r="C23" s="12" t="s">
        <v>29</v>
      </c>
      <c r="D23" s="21" t="s">
        <v>30</v>
      </c>
      <c r="E23" s="27">
        <v>0</v>
      </c>
    </row>
    <row r="24" spans="1:5" s="7" customFormat="1" ht="96" customHeight="1">
      <c r="A24" s="10" t="s">
        <v>23</v>
      </c>
      <c r="B24" s="16" t="s">
        <v>12</v>
      </c>
      <c r="C24" s="13" t="s">
        <v>94</v>
      </c>
      <c r="D24" s="31" t="s">
        <v>91</v>
      </c>
      <c r="E24" s="27">
        <v>0</v>
      </c>
    </row>
    <row r="25" spans="1:5" s="7" customFormat="1" ht="125.25" customHeight="1">
      <c r="A25" s="10" t="s">
        <v>24</v>
      </c>
      <c r="B25" s="16" t="s">
        <v>18</v>
      </c>
      <c r="C25" s="13" t="s">
        <v>31</v>
      </c>
      <c r="D25" s="31" t="s">
        <v>85</v>
      </c>
      <c r="E25" s="27">
        <v>0</v>
      </c>
    </row>
    <row r="26" spans="1:5" s="7" customFormat="1" ht="126" customHeight="1">
      <c r="A26" s="10" t="s">
        <v>28</v>
      </c>
      <c r="B26" s="16" t="s">
        <v>18</v>
      </c>
      <c r="C26" s="13" t="s">
        <v>52</v>
      </c>
      <c r="D26" s="31" t="s">
        <v>86</v>
      </c>
      <c r="E26" s="27">
        <v>0</v>
      </c>
    </row>
    <row r="27" spans="1:5" s="8" customFormat="1" ht="30.75" customHeight="1">
      <c r="A27" s="9" t="s">
        <v>41</v>
      </c>
      <c r="B27" s="15" t="s">
        <v>12</v>
      </c>
      <c r="C27" s="12" t="s">
        <v>16</v>
      </c>
      <c r="D27" s="21" t="s">
        <v>15</v>
      </c>
      <c r="E27" s="27">
        <f>E28+E30+E35+E38</f>
        <v>115.4</v>
      </c>
    </row>
    <row r="28" spans="1:5" s="8" customFormat="1" ht="69" customHeight="1">
      <c r="A28" s="10"/>
      <c r="B28" s="16" t="s">
        <v>12</v>
      </c>
      <c r="C28" s="13" t="s">
        <v>138</v>
      </c>
      <c r="D28" s="3" t="s">
        <v>139</v>
      </c>
      <c r="E28" s="28">
        <f>E29</f>
        <v>12.4</v>
      </c>
    </row>
    <row r="29" spans="1:5" s="8" customFormat="1" ht="102" customHeight="1">
      <c r="A29" s="10"/>
      <c r="B29" s="16" t="s">
        <v>18</v>
      </c>
      <c r="C29" s="13" t="s">
        <v>140</v>
      </c>
      <c r="D29" s="3" t="s">
        <v>141</v>
      </c>
      <c r="E29" s="28">
        <v>12.4</v>
      </c>
    </row>
    <row r="30" spans="1:5" s="8" customFormat="1" ht="108" customHeight="1">
      <c r="A30" s="10"/>
      <c r="B30" s="16" t="s">
        <v>12</v>
      </c>
      <c r="C30" s="13" t="s">
        <v>122</v>
      </c>
      <c r="D30" s="3" t="s">
        <v>123</v>
      </c>
      <c r="E30" s="28">
        <f>E31</f>
        <v>0</v>
      </c>
    </row>
    <row r="31" spans="1:5" s="8" customFormat="1" ht="78.75" customHeight="1">
      <c r="A31" s="10"/>
      <c r="B31" s="13">
        <v>949</v>
      </c>
      <c r="C31" s="13" t="s">
        <v>121</v>
      </c>
      <c r="D31" s="3" t="s">
        <v>134</v>
      </c>
      <c r="E31" s="28">
        <v>0</v>
      </c>
    </row>
    <row r="32" spans="1:5" s="8" customFormat="1" ht="83.25" customHeight="1">
      <c r="A32" s="10"/>
      <c r="B32" s="16" t="s">
        <v>18</v>
      </c>
      <c r="C32" s="13" t="s">
        <v>124</v>
      </c>
      <c r="D32" s="3" t="s">
        <v>125</v>
      </c>
      <c r="E32" s="28">
        <v>0</v>
      </c>
    </row>
    <row r="33" spans="1:5" s="8" customFormat="1" ht="35.25" customHeight="1">
      <c r="A33" s="10"/>
      <c r="B33" s="16" t="s">
        <v>12</v>
      </c>
      <c r="C33" s="13" t="s">
        <v>129</v>
      </c>
      <c r="D33" s="3" t="s">
        <v>130</v>
      </c>
      <c r="E33" s="28">
        <f>E34</f>
        <v>0</v>
      </c>
    </row>
    <row r="34" spans="1:5" s="8" customFormat="1" ht="207" customHeight="1">
      <c r="A34" s="10"/>
      <c r="B34" s="16" t="s">
        <v>18</v>
      </c>
      <c r="C34" s="13" t="s">
        <v>126</v>
      </c>
      <c r="D34" s="3" t="s">
        <v>128</v>
      </c>
      <c r="E34" s="28">
        <v>0</v>
      </c>
    </row>
    <row r="35" spans="1:5" s="8" customFormat="1" ht="57.75" customHeight="1">
      <c r="A35" s="10"/>
      <c r="B35" s="16" t="s">
        <v>12</v>
      </c>
      <c r="C35" s="13" t="s">
        <v>132</v>
      </c>
      <c r="D35" s="3" t="s">
        <v>131</v>
      </c>
      <c r="E35" s="28">
        <f>E36</f>
        <v>0</v>
      </c>
    </row>
    <row r="36" spans="1:5" s="8" customFormat="1" ht="125.25" customHeight="1">
      <c r="A36" s="10" t="s">
        <v>53</v>
      </c>
      <c r="B36" s="16" t="s">
        <v>18</v>
      </c>
      <c r="C36" s="13" t="s">
        <v>127</v>
      </c>
      <c r="D36" s="3" t="s">
        <v>133</v>
      </c>
      <c r="E36" s="27">
        <v>0</v>
      </c>
    </row>
    <row r="37" spans="1:5" s="8" customFormat="1" ht="78">
      <c r="A37" s="10" t="s">
        <v>66</v>
      </c>
      <c r="B37" s="16" t="s">
        <v>12</v>
      </c>
      <c r="C37" s="13" t="s">
        <v>163</v>
      </c>
      <c r="D37" s="3" t="s">
        <v>168</v>
      </c>
      <c r="E37" s="28">
        <f>E38</f>
        <v>103</v>
      </c>
    </row>
    <row r="38" spans="1:5" s="8" customFormat="1" ht="84" customHeight="1">
      <c r="A38" s="10" t="s">
        <v>66</v>
      </c>
      <c r="B38" s="16" t="s">
        <v>12</v>
      </c>
      <c r="C38" s="13" t="s">
        <v>166</v>
      </c>
      <c r="D38" s="3" t="s">
        <v>167</v>
      </c>
      <c r="E38" s="28">
        <f>E39+E40+E41+E42+E43+E44</f>
        <v>103</v>
      </c>
    </row>
    <row r="39" spans="1:5" s="8" customFormat="1" ht="162.75" customHeight="1">
      <c r="A39" s="10"/>
      <c r="B39" s="16" t="s">
        <v>119</v>
      </c>
      <c r="C39" s="13" t="s">
        <v>120</v>
      </c>
      <c r="D39" s="3" t="s">
        <v>135</v>
      </c>
      <c r="E39" s="28">
        <v>97</v>
      </c>
    </row>
    <row r="40" spans="1:5" s="8" customFormat="1" ht="163.5" customHeight="1">
      <c r="A40" s="10"/>
      <c r="B40" s="16" t="s">
        <v>67</v>
      </c>
      <c r="C40" s="13" t="s">
        <v>120</v>
      </c>
      <c r="D40" s="3" t="s">
        <v>169</v>
      </c>
      <c r="E40" s="28">
        <v>0</v>
      </c>
    </row>
    <row r="41" spans="1:5" s="8" customFormat="1" ht="163.5" customHeight="1">
      <c r="A41" s="10"/>
      <c r="B41" s="16" t="s">
        <v>154</v>
      </c>
      <c r="C41" s="13" t="s">
        <v>120</v>
      </c>
      <c r="D41" s="3" t="s">
        <v>162</v>
      </c>
      <c r="E41" s="28">
        <v>0</v>
      </c>
    </row>
    <row r="42" spans="1:5" s="8" customFormat="1" ht="163.5" customHeight="1">
      <c r="A42" s="10"/>
      <c r="B42" s="16" t="s">
        <v>155</v>
      </c>
      <c r="C42" s="13" t="s">
        <v>120</v>
      </c>
      <c r="D42" s="3" t="s">
        <v>162</v>
      </c>
      <c r="E42" s="28">
        <v>0</v>
      </c>
    </row>
    <row r="43" spans="1:5" s="8" customFormat="1" ht="163.5" customHeight="1">
      <c r="A43" s="10"/>
      <c r="B43" s="16" t="s">
        <v>156</v>
      </c>
      <c r="C43" s="13" t="s">
        <v>120</v>
      </c>
      <c r="D43" s="3" t="s">
        <v>162</v>
      </c>
      <c r="E43" s="28">
        <v>0</v>
      </c>
    </row>
    <row r="44" spans="1:5" s="8" customFormat="1" ht="175.5" customHeight="1">
      <c r="A44" s="10"/>
      <c r="B44" s="16" t="s">
        <v>68</v>
      </c>
      <c r="C44" s="13" t="s">
        <v>120</v>
      </c>
      <c r="D44" s="3" t="s">
        <v>135</v>
      </c>
      <c r="E44" s="28">
        <v>6</v>
      </c>
    </row>
    <row r="45" spans="1:5" s="6" customFormat="1" ht="21">
      <c r="A45" s="9" t="s">
        <v>42</v>
      </c>
      <c r="B45" s="22" t="s">
        <v>12</v>
      </c>
      <c r="C45" s="12" t="s">
        <v>32</v>
      </c>
      <c r="D45" s="21" t="s">
        <v>33</v>
      </c>
      <c r="E45" s="27">
        <f>E48</f>
        <v>0</v>
      </c>
    </row>
    <row r="46" spans="1:5" s="6" customFormat="1" ht="21">
      <c r="A46" s="10" t="s">
        <v>43</v>
      </c>
      <c r="B46" s="19" t="s">
        <v>12</v>
      </c>
      <c r="C46" s="13" t="s">
        <v>34</v>
      </c>
      <c r="D46" s="3" t="s">
        <v>35</v>
      </c>
      <c r="E46" s="27">
        <v>0</v>
      </c>
    </row>
    <row r="47" spans="1:5" s="6" customFormat="1" ht="51" customHeight="1">
      <c r="A47" s="20" t="s">
        <v>44</v>
      </c>
      <c r="B47" s="13">
        <v>949</v>
      </c>
      <c r="C47" s="13" t="s">
        <v>36</v>
      </c>
      <c r="D47" s="3" t="s">
        <v>79</v>
      </c>
      <c r="E47" s="28">
        <v>0</v>
      </c>
    </row>
    <row r="48" spans="1:5" s="6" customFormat="1" ht="18" customHeight="1">
      <c r="A48" s="10" t="s">
        <v>45</v>
      </c>
      <c r="B48" s="16" t="s">
        <v>12</v>
      </c>
      <c r="C48" s="13" t="s">
        <v>37</v>
      </c>
      <c r="D48" s="3" t="s">
        <v>38</v>
      </c>
      <c r="E48" s="27">
        <v>0</v>
      </c>
    </row>
    <row r="49" spans="1:5" s="6" customFormat="1" ht="47.25" customHeight="1">
      <c r="A49" s="10" t="s">
        <v>46</v>
      </c>
      <c r="B49" s="13">
        <v>949</v>
      </c>
      <c r="C49" s="13" t="s">
        <v>39</v>
      </c>
      <c r="D49" s="3" t="s">
        <v>80</v>
      </c>
      <c r="E49" s="27">
        <v>0</v>
      </c>
    </row>
    <row r="50" spans="1:5" ht="18.75" customHeight="1">
      <c r="A50" s="9" t="s">
        <v>47</v>
      </c>
      <c r="B50" s="22" t="s">
        <v>12</v>
      </c>
      <c r="C50" s="12" t="s">
        <v>25</v>
      </c>
      <c r="D50" s="21" t="s">
        <v>21</v>
      </c>
      <c r="E50" s="27">
        <f>E51</f>
        <v>64711.2</v>
      </c>
    </row>
    <row r="51" spans="1:5" ht="46.5" customHeight="1">
      <c r="A51" s="10" t="s">
        <v>48</v>
      </c>
      <c r="B51" s="16" t="s">
        <v>12</v>
      </c>
      <c r="C51" s="13" t="s">
        <v>27</v>
      </c>
      <c r="D51" s="3" t="s">
        <v>92</v>
      </c>
      <c r="E51" s="27">
        <f>E55+E54</f>
        <v>64711.2</v>
      </c>
    </row>
    <row r="52" spans="1:5" ht="46.5" customHeight="1">
      <c r="A52" s="10"/>
      <c r="B52" s="16" t="s">
        <v>12</v>
      </c>
      <c r="C52" s="13" t="s">
        <v>152</v>
      </c>
      <c r="D52" s="3" t="s">
        <v>153</v>
      </c>
      <c r="E52" s="27">
        <f>E53</f>
        <v>49334.1</v>
      </c>
    </row>
    <row r="53" spans="1:5" ht="46.5" customHeight="1">
      <c r="A53" s="10"/>
      <c r="B53" s="16" t="s">
        <v>12</v>
      </c>
      <c r="C53" s="13" t="s">
        <v>150</v>
      </c>
      <c r="D53" s="3" t="s">
        <v>149</v>
      </c>
      <c r="E53" s="27">
        <f>E54</f>
        <v>49334.1</v>
      </c>
    </row>
    <row r="54" spans="1:5" ht="60.75" customHeight="1">
      <c r="A54" s="10"/>
      <c r="B54" s="16" t="s">
        <v>18</v>
      </c>
      <c r="C54" s="13" t="s">
        <v>148</v>
      </c>
      <c r="D54" s="3" t="s">
        <v>151</v>
      </c>
      <c r="E54" s="27">
        <v>49334.1</v>
      </c>
    </row>
    <row r="55" spans="1:5" ht="30.75">
      <c r="A55" s="10" t="s">
        <v>49</v>
      </c>
      <c r="B55" s="16" t="s">
        <v>12</v>
      </c>
      <c r="C55" s="13" t="s">
        <v>105</v>
      </c>
      <c r="D55" s="3" t="s">
        <v>95</v>
      </c>
      <c r="E55" s="27">
        <f>E56+E60</f>
        <v>15377.1</v>
      </c>
    </row>
    <row r="56" spans="1:5" ht="46.5" customHeight="1">
      <c r="A56" s="10" t="s">
        <v>58</v>
      </c>
      <c r="B56" s="16" t="s">
        <v>12</v>
      </c>
      <c r="C56" s="13" t="s">
        <v>106</v>
      </c>
      <c r="D56" s="3" t="s">
        <v>56</v>
      </c>
      <c r="E56" s="27">
        <f>E57</f>
        <v>1974.6</v>
      </c>
    </row>
    <row r="57" spans="1:5" ht="65.25" customHeight="1">
      <c r="A57" s="10" t="s">
        <v>54</v>
      </c>
      <c r="B57" s="16" t="s">
        <v>18</v>
      </c>
      <c r="C57" s="13" t="s">
        <v>107</v>
      </c>
      <c r="D57" s="3" t="s">
        <v>81</v>
      </c>
      <c r="E57" s="27">
        <f>E58+E59</f>
        <v>1974.6</v>
      </c>
    </row>
    <row r="58" spans="1:5" ht="79.5" customHeight="1">
      <c r="A58" s="10" t="s">
        <v>69</v>
      </c>
      <c r="B58" s="13">
        <v>949</v>
      </c>
      <c r="C58" s="13" t="s">
        <v>108</v>
      </c>
      <c r="D58" s="3" t="s">
        <v>57</v>
      </c>
      <c r="E58" s="27">
        <v>1966.8</v>
      </c>
    </row>
    <row r="59" spans="1:5" ht="113.25" customHeight="1">
      <c r="A59" s="10" t="s">
        <v>70</v>
      </c>
      <c r="B59" s="16" t="s">
        <v>18</v>
      </c>
      <c r="C59" s="13" t="s">
        <v>109</v>
      </c>
      <c r="D59" s="30" t="s">
        <v>55</v>
      </c>
      <c r="E59" s="27">
        <v>7.8</v>
      </c>
    </row>
    <row r="60" spans="1:5" ht="46.5" customHeight="1">
      <c r="A60" s="10" t="s">
        <v>59</v>
      </c>
      <c r="B60" s="16" t="s">
        <v>12</v>
      </c>
      <c r="C60" s="13" t="s">
        <v>116</v>
      </c>
      <c r="D60" s="3" t="s">
        <v>93</v>
      </c>
      <c r="E60" s="27">
        <f>E61</f>
        <v>13402.5</v>
      </c>
    </row>
    <row r="61" spans="1:5" ht="78.75" customHeight="1">
      <c r="A61" s="10" t="s">
        <v>60</v>
      </c>
      <c r="B61" s="13">
        <v>949</v>
      </c>
      <c r="C61" s="13" t="s">
        <v>117</v>
      </c>
      <c r="D61" s="30" t="s">
        <v>84</v>
      </c>
      <c r="E61" s="27">
        <f>E62+E63</f>
        <v>13402.5</v>
      </c>
    </row>
    <row r="62" spans="1:5" ht="46.5" customHeight="1">
      <c r="A62" s="10" t="s">
        <v>61</v>
      </c>
      <c r="B62" s="13">
        <v>949</v>
      </c>
      <c r="C62" s="13" t="s">
        <v>110</v>
      </c>
      <c r="D62" s="3" t="s">
        <v>63</v>
      </c>
      <c r="E62" s="28">
        <v>6549.5</v>
      </c>
    </row>
    <row r="63" spans="1:5" ht="45.75" customHeight="1">
      <c r="A63" s="10" t="s">
        <v>62</v>
      </c>
      <c r="B63" s="13">
        <v>949</v>
      </c>
      <c r="C63" s="13" t="s">
        <v>111</v>
      </c>
      <c r="D63" s="3" t="s">
        <v>64</v>
      </c>
      <c r="E63" s="28">
        <v>6853</v>
      </c>
    </row>
    <row r="64" spans="1:5" ht="18">
      <c r="A64" s="9" t="s">
        <v>50</v>
      </c>
      <c r="B64" s="22" t="s">
        <v>12</v>
      </c>
      <c r="C64" s="12" t="s">
        <v>87</v>
      </c>
      <c r="D64" s="21" t="s">
        <v>75</v>
      </c>
      <c r="E64" s="27">
        <v>0</v>
      </c>
    </row>
    <row r="65" spans="1:5" ht="46.5" customHeight="1">
      <c r="A65" s="10" t="s">
        <v>51</v>
      </c>
      <c r="B65" s="13">
        <v>949</v>
      </c>
      <c r="C65" s="13" t="s">
        <v>112</v>
      </c>
      <c r="D65" s="3" t="s">
        <v>82</v>
      </c>
      <c r="E65" s="28">
        <v>0</v>
      </c>
    </row>
    <row r="66" spans="1:5" ht="64.5" customHeight="1">
      <c r="A66" s="10" t="s">
        <v>0</v>
      </c>
      <c r="B66" s="13">
        <v>949</v>
      </c>
      <c r="C66" s="13" t="s">
        <v>113</v>
      </c>
      <c r="D66" s="3" t="s">
        <v>83</v>
      </c>
      <c r="E66" s="28">
        <v>0</v>
      </c>
    </row>
    <row r="67" spans="1:5" ht="46.5" customHeight="1">
      <c r="A67" s="10" t="s">
        <v>1</v>
      </c>
      <c r="B67" s="13">
        <v>949</v>
      </c>
      <c r="C67" s="13" t="s">
        <v>114</v>
      </c>
      <c r="D67" s="3" t="s">
        <v>82</v>
      </c>
      <c r="E67" s="28">
        <v>0</v>
      </c>
    </row>
    <row r="68" spans="1:5" ht="114" customHeight="1">
      <c r="A68" s="10"/>
      <c r="B68" s="15" t="s">
        <v>12</v>
      </c>
      <c r="C68" s="12" t="s">
        <v>88</v>
      </c>
      <c r="D68" s="3" t="s">
        <v>89</v>
      </c>
      <c r="E68" s="28">
        <v>0</v>
      </c>
    </row>
    <row r="69" spans="1:5" ht="143.25" customHeight="1">
      <c r="A69" s="10"/>
      <c r="B69" s="13">
        <v>949</v>
      </c>
      <c r="C69" s="13" t="s">
        <v>115</v>
      </c>
      <c r="D69" s="3" t="s">
        <v>90</v>
      </c>
      <c r="E69" s="28">
        <v>0</v>
      </c>
    </row>
    <row r="70" spans="1:5" ht="26.25" customHeight="1">
      <c r="A70" s="11" t="s">
        <v>2</v>
      </c>
      <c r="B70" s="11"/>
      <c r="C70" s="4"/>
      <c r="D70" s="23"/>
      <c r="E70" s="29">
        <f>E50+E10</f>
        <v>82450</v>
      </c>
    </row>
    <row r="71" ht="33.75" customHeight="1">
      <c r="D71" s="26"/>
    </row>
    <row r="72" spans="1:4" ht="15">
      <c r="A72" s="17"/>
      <c r="B72" s="17"/>
      <c r="C72" s="33"/>
      <c r="D72" s="18"/>
    </row>
    <row r="73" spans="1:4" ht="18.75" customHeight="1">
      <c r="A73" s="36"/>
      <c r="B73" s="36"/>
      <c r="C73" s="36"/>
      <c r="D73" s="36"/>
    </row>
  </sheetData>
  <sheetProtection/>
  <mergeCells count="9">
    <mergeCell ref="B5:E5"/>
    <mergeCell ref="B4:E4"/>
    <mergeCell ref="A73:D73"/>
    <mergeCell ref="E8:E9"/>
    <mergeCell ref="D8:D9"/>
    <mergeCell ref="A8:A9"/>
    <mergeCell ref="A6:E6"/>
    <mergeCell ref="B7:C7"/>
    <mergeCell ref="B8:C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1" r:id="rId1"/>
  <rowBreaks count="2" manualBreakCount="2">
    <brk id="26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2"/>
  <sheetViews>
    <sheetView tabSelected="1" view="pageBreakPreview" zoomScale="85" zoomScaleSheetLayoutView="85" workbookViewId="0" topLeftCell="B1">
      <selection activeCell="L9" sqref="L9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6" width="13.75390625" style="0" customWidth="1"/>
    <col min="7" max="7" width="14.00390625" style="0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7" ht="63.75" customHeight="1">
      <c r="A4" s="24"/>
      <c r="B4" s="35" t="s">
        <v>174</v>
      </c>
      <c r="C4" s="35"/>
      <c r="D4" s="35"/>
      <c r="E4" s="35"/>
      <c r="F4" s="35"/>
      <c r="G4" s="35"/>
    </row>
    <row r="5" spans="1:7" ht="84" customHeight="1">
      <c r="A5" s="41" t="s">
        <v>158</v>
      </c>
      <c r="B5" s="41"/>
      <c r="C5" s="41"/>
      <c r="D5" s="41"/>
      <c r="E5" s="41"/>
      <c r="F5" s="41"/>
      <c r="G5" s="41"/>
    </row>
    <row r="6" spans="1:5" ht="18.75" customHeight="1">
      <c r="A6" s="1"/>
      <c r="B6" s="42"/>
      <c r="C6" s="42"/>
      <c r="D6" s="1"/>
      <c r="E6" s="5" t="s">
        <v>76</v>
      </c>
    </row>
    <row r="7" spans="1:7" ht="15.75" customHeight="1">
      <c r="A7" s="39" t="s">
        <v>3</v>
      </c>
      <c r="B7" s="43" t="s">
        <v>97</v>
      </c>
      <c r="C7" s="44"/>
      <c r="D7" s="37" t="s">
        <v>100</v>
      </c>
      <c r="E7" s="37" t="s">
        <v>159</v>
      </c>
      <c r="F7" s="37" t="s">
        <v>160</v>
      </c>
      <c r="G7" s="37" t="s">
        <v>161</v>
      </c>
    </row>
    <row r="8" spans="1:7" ht="65.25" customHeight="1">
      <c r="A8" s="40"/>
      <c r="B8" s="34" t="s">
        <v>98</v>
      </c>
      <c r="C8" s="34" t="s">
        <v>99</v>
      </c>
      <c r="D8" s="38"/>
      <c r="E8" s="38"/>
      <c r="F8" s="38"/>
      <c r="G8" s="38"/>
    </row>
    <row r="9" spans="1:7" s="6" customFormat="1" ht="40.5">
      <c r="A9" s="9"/>
      <c r="B9" s="32" t="s">
        <v>12</v>
      </c>
      <c r="C9" s="12" t="s">
        <v>13</v>
      </c>
      <c r="D9" s="2" t="s">
        <v>74</v>
      </c>
      <c r="E9" s="29">
        <f>E10+E13+E16+E22+E26+E44</f>
        <v>21988.800000000003</v>
      </c>
      <c r="F9" s="29">
        <f>F10+F13+F16+F22+F26+F44</f>
        <v>17738.800000000003</v>
      </c>
      <c r="G9" s="29">
        <f>G10+G13+G16+G22+G26+G44</f>
        <v>-4250</v>
      </c>
    </row>
    <row r="10" spans="1:7" s="7" customFormat="1" ht="17.25">
      <c r="A10" s="9" t="s">
        <v>4</v>
      </c>
      <c r="B10" s="14" t="s">
        <v>12</v>
      </c>
      <c r="C10" s="12" t="s">
        <v>145</v>
      </c>
      <c r="D10" s="21" t="s">
        <v>144</v>
      </c>
      <c r="E10" s="29">
        <f aca="true" t="shared" si="0" ref="E10:G11">E11</f>
        <v>20834.4</v>
      </c>
      <c r="F10" s="29">
        <f t="shared" si="0"/>
        <v>16507.100000000002</v>
      </c>
      <c r="G10" s="29">
        <f t="shared" si="0"/>
        <v>-4327.3</v>
      </c>
    </row>
    <row r="11" spans="1:7" s="8" customFormat="1" ht="27" customHeight="1">
      <c r="A11" s="25" t="s">
        <v>5</v>
      </c>
      <c r="B11" s="16" t="s">
        <v>12</v>
      </c>
      <c r="C11" s="13" t="s">
        <v>146</v>
      </c>
      <c r="D11" s="3" t="s">
        <v>142</v>
      </c>
      <c r="E11" s="27">
        <f t="shared" si="0"/>
        <v>20834.4</v>
      </c>
      <c r="F11" s="27">
        <f t="shared" si="0"/>
        <v>16507.100000000002</v>
      </c>
      <c r="G11" s="27">
        <f t="shared" si="0"/>
        <v>-4327.3</v>
      </c>
    </row>
    <row r="12" spans="1:7" s="8" customFormat="1" ht="78" customHeight="1">
      <c r="A12" s="10" t="s">
        <v>20</v>
      </c>
      <c r="B12" s="16" t="s">
        <v>119</v>
      </c>
      <c r="C12" s="13" t="s">
        <v>147</v>
      </c>
      <c r="D12" s="3" t="s">
        <v>143</v>
      </c>
      <c r="E12" s="28">
        <v>20834.4</v>
      </c>
      <c r="F12" s="28">
        <f>E12+G12</f>
        <v>16507.100000000002</v>
      </c>
      <c r="G12" s="28">
        <v>-4327.3</v>
      </c>
    </row>
    <row r="13" spans="1:7" s="8" customFormat="1" ht="49.5" customHeight="1">
      <c r="A13" s="9" t="s">
        <v>6</v>
      </c>
      <c r="B13" s="15" t="s">
        <v>12</v>
      </c>
      <c r="C13" s="12" t="s">
        <v>14</v>
      </c>
      <c r="D13" s="21" t="s">
        <v>26</v>
      </c>
      <c r="E13" s="27">
        <f aca="true" t="shared" si="1" ref="E13:G14">E14</f>
        <v>670</v>
      </c>
      <c r="F13" s="27">
        <f t="shared" si="1"/>
        <v>766.3</v>
      </c>
      <c r="G13" s="27">
        <f t="shared" si="1"/>
        <v>96.3</v>
      </c>
    </row>
    <row r="14" spans="1:7" s="7" customFormat="1" ht="99" customHeight="1">
      <c r="A14" s="10" t="s">
        <v>7</v>
      </c>
      <c r="B14" s="16" t="s">
        <v>12</v>
      </c>
      <c r="C14" s="13" t="s">
        <v>17</v>
      </c>
      <c r="D14" s="30" t="s">
        <v>71</v>
      </c>
      <c r="E14" s="27">
        <f t="shared" si="1"/>
        <v>670</v>
      </c>
      <c r="F14" s="27">
        <f t="shared" si="1"/>
        <v>766.3</v>
      </c>
      <c r="G14" s="27">
        <f t="shared" si="1"/>
        <v>96.3</v>
      </c>
    </row>
    <row r="15" spans="1:7" s="7" customFormat="1" ht="99.75" customHeight="1">
      <c r="A15" s="10" t="s">
        <v>8</v>
      </c>
      <c r="B15" s="16" t="s">
        <v>18</v>
      </c>
      <c r="C15" s="13" t="s">
        <v>19</v>
      </c>
      <c r="D15" s="30" t="s">
        <v>77</v>
      </c>
      <c r="E15" s="28">
        <v>670</v>
      </c>
      <c r="F15" s="28">
        <f>E15+G15</f>
        <v>766.3</v>
      </c>
      <c r="G15" s="28">
        <v>96.3</v>
      </c>
    </row>
    <row r="16" spans="1:7" s="7" customFormat="1" ht="41.25" customHeight="1">
      <c r="A16" s="9" t="s">
        <v>9</v>
      </c>
      <c r="B16" s="15" t="s">
        <v>12</v>
      </c>
      <c r="C16" s="12" t="s">
        <v>40</v>
      </c>
      <c r="D16" s="21" t="s">
        <v>102</v>
      </c>
      <c r="E16" s="27">
        <f>E17+E19</f>
        <v>340</v>
      </c>
      <c r="F16" s="27">
        <f>F17+F19</f>
        <v>350</v>
      </c>
      <c r="G16" s="27">
        <f>G17+G19</f>
        <v>10</v>
      </c>
    </row>
    <row r="17" spans="1:7" s="7" customFormat="1" ht="45" customHeight="1">
      <c r="A17" s="9"/>
      <c r="B17" s="16" t="s">
        <v>12</v>
      </c>
      <c r="C17" s="13" t="s">
        <v>136</v>
      </c>
      <c r="D17" s="3" t="s">
        <v>137</v>
      </c>
      <c r="E17" s="28">
        <f>E18</f>
        <v>29</v>
      </c>
      <c r="F17" s="28">
        <f>F18</f>
        <v>39</v>
      </c>
      <c r="G17" s="28">
        <f>G18</f>
        <v>10</v>
      </c>
    </row>
    <row r="18" spans="1:7" s="7" customFormat="1" ht="68.25" customHeight="1">
      <c r="A18" s="9"/>
      <c r="B18" s="16" t="s">
        <v>18</v>
      </c>
      <c r="C18" s="13" t="s">
        <v>103</v>
      </c>
      <c r="D18" s="3" t="s">
        <v>104</v>
      </c>
      <c r="E18" s="28">
        <v>29</v>
      </c>
      <c r="F18" s="28">
        <f>E18+G18</f>
        <v>39</v>
      </c>
      <c r="G18" s="28">
        <v>10</v>
      </c>
    </row>
    <row r="19" spans="1:7" s="7" customFormat="1" ht="46.5" customHeight="1">
      <c r="A19" s="10" t="s">
        <v>10</v>
      </c>
      <c r="B19" s="16" t="s">
        <v>12</v>
      </c>
      <c r="C19" s="13" t="s">
        <v>72</v>
      </c>
      <c r="D19" s="3" t="s">
        <v>78</v>
      </c>
      <c r="E19" s="27">
        <f>E20+E21</f>
        <v>311</v>
      </c>
      <c r="F19" s="27">
        <f>F20+F21</f>
        <v>311</v>
      </c>
      <c r="G19" s="27">
        <f>G20+G21</f>
        <v>0</v>
      </c>
    </row>
    <row r="20" spans="1:7" s="7" customFormat="1" ht="93.75" customHeight="1">
      <c r="A20" s="10" t="s">
        <v>11</v>
      </c>
      <c r="B20" s="16" t="s">
        <v>65</v>
      </c>
      <c r="C20" s="13" t="s">
        <v>73</v>
      </c>
      <c r="D20" s="3" t="s">
        <v>96</v>
      </c>
      <c r="E20" s="28">
        <v>0</v>
      </c>
      <c r="F20" s="28">
        <f>E20+G20</f>
        <v>0</v>
      </c>
      <c r="G20" s="28">
        <v>0</v>
      </c>
    </row>
    <row r="21" spans="1:7" s="7" customFormat="1" ht="66.75" customHeight="1">
      <c r="A21" s="10" t="s">
        <v>11</v>
      </c>
      <c r="B21" s="16" t="s">
        <v>18</v>
      </c>
      <c r="C21" s="13" t="s">
        <v>164</v>
      </c>
      <c r="D21" s="3" t="s">
        <v>165</v>
      </c>
      <c r="E21" s="28">
        <v>311</v>
      </c>
      <c r="F21" s="28">
        <f>E21+G21</f>
        <v>311</v>
      </c>
      <c r="G21" s="28">
        <v>0</v>
      </c>
    </row>
    <row r="22" spans="1:7" s="7" customFormat="1" ht="33" customHeight="1">
      <c r="A22" s="9" t="s">
        <v>22</v>
      </c>
      <c r="B22" s="15" t="s">
        <v>12</v>
      </c>
      <c r="C22" s="12" t="s">
        <v>29</v>
      </c>
      <c r="D22" s="21" t="s">
        <v>30</v>
      </c>
      <c r="E22" s="27">
        <v>0</v>
      </c>
      <c r="F22" s="27">
        <v>0</v>
      </c>
      <c r="G22" s="27">
        <v>0</v>
      </c>
    </row>
    <row r="23" spans="1:7" s="7" customFormat="1" ht="96" customHeight="1">
      <c r="A23" s="10" t="s">
        <v>23</v>
      </c>
      <c r="B23" s="16" t="s">
        <v>12</v>
      </c>
      <c r="C23" s="13" t="s">
        <v>94</v>
      </c>
      <c r="D23" s="31" t="s">
        <v>91</v>
      </c>
      <c r="E23" s="27">
        <v>0</v>
      </c>
      <c r="F23" s="27">
        <v>0</v>
      </c>
      <c r="G23" s="27">
        <v>0</v>
      </c>
    </row>
    <row r="24" spans="1:7" s="7" customFormat="1" ht="125.25" customHeight="1">
      <c r="A24" s="10" t="s">
        <v>24</v>
      </c>
      <c r="B24" s="16" t="s">
        <v>18</v>
      </c>
      <c r="C24" s="13" t="s">
        <v>31</v>
      </c>
      <c r="D24" s="31" t="s">
        <v>85</v>
      </c>
      <c r="E24" s="27">
        <v>0</v>
      </c>
      <c r="F24" s="27">
        <v>0</v>
      </c>
      <c r="G24" s="27">
        <v>0</v>
      </c>
    </row>
    <row r="25" spans="1:7" s="7" customFormat="1" ht="126" customHeight="1">
      <c r="A25" s="10" t="s">
        <v>28</v>
      </c>
      <c r="B25" s="16" t="s">
        <v>18</v>
      </c>
      <c r="C25" s="13" t="s">
        <v>52</v>
      </c>
      <c r="D25" s="31" t="s">
        <v>86</v>
      </c>
      <c r="E25" s="27">
        <v>0</v>
      </c>
      <c r="F25" s="27">
        <v>0</v>
      </c>
      <c r="G25" s="27">
        <v>0</v>
      </c>
    </row>
    <row r="26" spans="1:7" s="8" customFormat="1" ht="30.75" customHeight="1">
      <c r="A26" s="9" t="s">
        <v>41</v>
      </c>
      <c r="B26" s="15" t="s">
        <v>12</v>
      </c>
      <c r="C26" s="12" t="s">
        <v>16</v>
      </c>
      <c r="D26" s="21" t="s">
        <v>15</v>
      </c>
      <c r="E26" s="27">
        <f>E37+E28</f>
        <v>144.4</v>
      </c>
      <c r="F26" s="27">
        <f>F37+F28</f>
        <v>115.4</v>
      </c>
      <c r="G26" s="27">
        <f>G37+G28</f>
        <v>-29</v>
      </c>
    </row>
    <row r="27" spans="1:7" s="8" customFormat="1" ht="69" customHeight="1">
      <c r="A27" s="10"/>
      <c r="B27" s="16" t="s">
        <v>12</v>
      </c>
      <c r="C27" s="13" t="s">
        <v>138</v>
      </c>
      <c r="D27" s="3" t="s">
        <v>139</v>
      </c>
      <c r="E27" s="28">
        <v>0</v>
      </c>
      <c r="F27" s="28">
        <v>0</v>
      </c>
      <c r="G27" s="28">
        <v>0</v>
      </c>
    </row>
    <row r="28" spans="1:7" s="8" customFormat="1" ht="102" customHeight="1">
      <c r="A28" s="10"/>
      <c r="B28" s="16" t="s">
        <v>18</v>
      </c>
      <c r="C28" s="13" t="s">
        <v>140</v>
      </c>
      <c r="D28" s="3" t="s">
        <v>141</v>
      </c>
      <c r="E28" s="28">
        <v>12.4</v>
      </c>
      <c r="F28" s="28">
        <f>E28+G28</f>
        <v>12.4</v>
      </c>
      <c r="G28" s="28">
        <v>0</v>
      </c>
    </row>
    <row r="29" spans="1:7" s="8" customFormat="1" ht="114" customHeight="1">
      <c r="A29" s="10"/>
      <c r="B29" s="16" t="s">
        <v>12</v>
      </c>
      <c r="C29" s="13" t="s">
        <v>122</v>
      </c>
      <c r="D29" s="3" t="s">
        <v>123</v>
      </c>
      <c r="E29" s="28">
        <f>E30</f>
        <v>0</v>
      </c>
      <c r="F29" s="28">
        <f>F30</f>
        <v>0</v>
      </c>
      <c r="G29" s="28">
        <f>G30</f>
        <v>0</v>
      </c>
    </row>
    <row r="30" spans="1:7" s="8" customFormat="1" ht="78.75" customHeight="1">
      <c r="A30" s="10"/>
      <c r="B30" s="13">
        <v>949</v>
      </c>
      <c r="C30" s="13" t="s">
        <v>121</v>
      </c>
      <c r="D30" s="3" t="s">
        <v>134</v>
      </c>
      <c r="E30" s="28">
        <v>0</v>
      </c>
      <c r="F30" s="28">
        <v>0</v>
      </c>
      <c r="G30" s="28">
        <v>0</v>
      </c>
    </row>
    <row r="31" spans="1:7" s="8" customFormat="1" ht="83.25" customHeight="1">
      <c r="A31" s="10"/>
      <c r="B31" s="16" t="s">
        <v>18</v>
      </c>
      <c r="C31" s="13" t="s">
        <v>124</v>
      </c>
      <c r="D31" s="3" t="s">
        <v>125</v>
      </c>
      <c r="E31" s="28">
        <v>0</v>
      </c>
      <c r="F31" s="28">
        <v>0</v>
      </c>
      <c r="G31" s="28">
        <v>0</v>
      </c>
    </row>
    <row r="32" spans="1:7" s="8" customFormat="1" ht="35.25" customHeight="1">
      <c r="A32" s="10"/>
      <c r="B32" s="16" t="s">
        <v>12</v>
      </c>
      <c r="C32" s="13" t="s">
        <v>129</v>
      </c>
      <c r="D32" s="3" t="s">
        <v>130</v>
      </c>
      <c r="E32" s="28">
        <f>E33</f>
        <v>0</v>
      </c>
      <c r="F32" s="28">
        <f>F33</f>
        <v>0</v>
      </c>
      <c r="G32" s="28">
        <f>G33</f>
        <v>0</v>
      </c>
    </row>
    <row r="33" spans="1:7" s="8" customFormat="1" ht="207" customHeight="1">
      <c r="A33" s="10"/>
      <c r="B33" s="16" t="s">
        <v>18</v>
      </c>
      <c r="C33" s="13" t="s">
        <v>126</v>
      </c>
      <c r="D33" s="3" t="s">
        <v>128</v>
      </c>
      <c r="E33" s="28">
        <v>0</v>
      </c>
      <c r="F33" s="28">
        <v>0</v>
      </c>
      <c r="G33" s="28">
        <v>0</v>
      </c>
    </row>
    <row r="34" spans="1:7" s="8" customFormat="1" ht="57.75" customHeight="1">
      <c r="A34" s="10"/>
      <c r="B34" s="16" t="s">
        <v>12</v>
      </c>
      <c r="C34" s="13" t="s">
        <v>132</v>
      </c>
      <c r="D34" s="3" t="s">
        <v>131</v>
      </c>
      <c r="E34" s="28">
        <f>E35</f>
        <v>0</v>
      </c>
      <c r="F34" s="28">
        <f>F35</f>
        <v>0</v>
      </c>
      <c r="G34" s="28">
        <f>G35</f>
        <v>0</v>
      </c>
    </row>
    <row r="35" spans="1:7" s="8" customFormat="1" ht="125.25" customHeight="1">
      <c r="A35" s="10" t="s">
        <v>53</v>
      </c>
      <c r="B35" s="16" t="s">
        <v>18</v>
      </c>
      <c r="C35" s="13" t="s">
        <v>127</v>
      </c>
      <c r="D35" s="3" t="s">
        <v>133</v>
      </c>
      <c r="E35" s="27">
        <v>0</v>
      </c>
      <c r="F35" s="27">
        <v>0</v>
      </c>
      <c r="G35" s="27">
        <v>0</v>
      </c>
    </row>
    <row r="36" spans="1:7" s="8" customFormat="1" ht="82.5" customHeight="1">
      <c r="A36" s="10"/>
      <c r="B36" s="16" t="s">
        <v>12</v>
      </c>
      <c r="C36" s="13" t="s">
        <v>163</v>
      </c>
      <c r="D36" s="3" t="s">
        <v>168</v>
      </c>
      <c r="E36" s="27">
        <f>E37</f>
        <v>132</v>
      </c>
      <c r="F36" s="27">
        <f>F37</f>
        <v>103</v>
      </c>
      <c r="G36" s="27">
        <f>G37</f>
        <v>-29</v>
      </c>
    </row>
    <row r="37" spans="1:7" s="8" customFormat="1" ht="84" customHeight="1">
      <c r="A37" s="10" t="s">
        <v>66</v>
      </c>
      <c r="B37" s="16" t="s">
        <v>12</v>
      </c>
      <c r="C37" s="13" t="s">
        <v>166</v>
      </c>
      <c r="D37" s="3" t="s">
        <v>167</v>
      </c>
      <c r="E37" s="28">
        <f>E38+E39+E40+E41+E42+E43</f>
        <v>132</v>
      </c>
      <c r="F37" s="28">
        <f>F38+F39+F40+F41+F42+F43</f>
        <v>103</v>
      </c>
      <c r="G37" s="28">
        <f>G38+G39+G40+G41+G42+G43</f>
        <v>-29</v>
      </c>
    </row>
    <row r="38" spans="1:7" s="8" customFormat="1" ht="161.25" customHeight="1">
      <c r="A38" s="10"/>
      <c r="B38" s="16" t="s">
        <v>119</v>
      </c>
      <c r="C38" s="13" t="s">
        <v>120</v>
      </c>
      <c r="D38" s="3" t="s">
        <v>169</v>
      </c>
      <c r="E38" s="28">
        <v>20</v>
      </c>
      <c r="F38" s="28">
        <f>E38+G38</f>
        <v>97</v>
      </c>
      <c r="G38" s="28">
        <v>77</v>
      </c>
    </row>
    <row r="39" spans="1:7" s="8" customFormat="1" ht="183" customHeight="1">
      <c r="A39" s="10"/>
      <c r="B39" s="16" t="s">
        <v>67</v>
      </c>
      <c r="C39" s="13" t="s">
        <v>120</v>
      </c>
      <c r="D39" s="3" t="s">
        <v>170</v>
      </c>
      <c r="E39" s="28">
        <v>112</v>
      </c>
      <c r="F39" s="28">
        <f>E39+G39</f>
        <v>0</v>
      </c>
      <c r="G39" s="28">
        <v>-112</v>
      </c>
    </row>
    <row r="40" spans="1:7" s="8" customFormat="1" ht="163.5" customHeight="1">
      <c r="A40" s="10"/>
      <c r="B40" s="16" t="s">
        <v>154</v>
      </c>
      <c r="C40" s="13" t="s">
        <v>120</v>
      </c>
      <c r="D40" s="3" t="s">
        <v>169</v>
      </c>
      <c r="E40" s="28">
        <v>0</v>
      </c>
      <c r="F40" s="28">
        <v>0</v>
      </c>
      <c r="G40" s="28">
        <v>0</v>
      </c>
    </row>
    <row r="41" spans="1:7" s="8" customFormat="1" ht="163.5" customHeight="1">
      <c r="A41" s="10"/>
      <c r="B41" s="16" t="s">
        <v>155</v>
      </c>
      <c r="C41" s="13" t="s">
        <v>120</v>
      </c>
      <c r="D41" s="3" t="s">
        <v>169</v>
      </c>
      <c r="E41" s="28">
        <v>0</v>
      </c>
      <c r="F41" s="28">
        <v>0</v>
      </c>
      <c r="G41" s="28">
        <v>0</v>
      </c>
    </row>
    <row r="42" spans="1:7" s="8" customFormat="1" ht="163.5" customHeight="1">
      <c r="A42" s="10"/>
      <c r="B42" s="16" t="s">
        <v>156</v>
      </c>
      <c r="C42" s="13" t="s">
        <v>120</v>
      </c>
      <c r="D42" s="3" t="s">
        <v>172</v>
      </c>
      <c r="E42" s="28">
        <v>0</v>
      </c>
      <c r="F42" s="28">
        <v>0</v>
      </c>
      <c r="G42" s="28">
        <v>0</v>
      </c>
    </row>
    <row r="43" spans="1:7" s="8" customFormat="1" ht="160.5" customHeight="1">
      <c r="A43" s="10"/>
      <c r="B43" s="16" t="s">
        <v>68</v>
      </c>
      <c r="C43" s="13" t="s">
        <v>120</v>
      </c>
      <c r="D43" s="3" t="s">
        <v>171</v>
      </c>
      <c r="E43" s="28">
        <v>0</v>
      </c>
      <c r="F43" s="28">
        <f>E43+G43</f>
        <v>6</v>
      </c>
      <c r="G43" s="28">
        <v>6</v>
      </c>
    </row>
    <row r="44" spans="1:7" s="6" customFormat="1" ht="21">
      <c r="A44" s="9" t="s">
        <v>42</v>
      </c>
      <c r="B44" s="22" t="s">
        <v>12</v>
      </c>
      <c r="C44" s="12" t="s">
        <v>32</v>
      </c>
      <c r="D44" s="21" t="s">
        <v>33</v>
      </c>
      <c r="E44" s="27">
        <f>E47</f>
        <v>0</v>
      </c>
      <c r="F44" s="27">
        <f>F47</f>
        <v>0</v>
      </c>
      <c r="G44" s="27">
        <f>G47</f>
        <v>0</v>
      </c>
    </row>
    <row r="45" spans="1:7" s="6" customFormat="1" ht="21">
      <c r="A45" s="10" t="s">
        <v>43</v>
      </c>
      <c r="B45" s="19" t="s">
        <v>12</v>
      </c>
      <c r="C45" s="13" t="s">
        <v>34</v>
      </c>
      <c r="D45" s="3" t="s">
        <v>35</v>
      </c>
      <c r="E45" s="27">
        <v>0</v>
      </c>
      <c r="F45" s="27">
        <v>0</v>
      </c>
      <c r="G45" s="27">
        <v>0</v>
      </c>
    </row>
    <row r="46" spans="1:7" s="6" customFormat="1" ht="46.5" customHeight="1">
      <c r="A46" s="20" t="s">
        <v>44</v>
      </c>
      <c r="B46" s="13">
        <v>949</v>
      </c>
      <c r="C46" s="13" t="s">
        <v>36</v>
      </c>
      <c r="D46" s="3" t="s">
        <v>79</v>
      </c>
      <c r="E46" s="28">
        <v>0</v>
      </c>
      <c r="F46" s="28">
        <v>0</v>
      </c>
      <c r="G46" s="28">
        <v>0</v>
      </c>
    </row>
    <row r="47" spans="1:7" s="6" customFormat="1" ht="18" customHeight="1">
      <c r="A47" s="10" t="s">
        <v>45</v>
      </c>
      <c r="B47" s="16" t="s">
        <v>12</v>
      </c>
      <c r="C47" s="13" t="s">
        <v>37</v>
      </c>
      <c r="D47" s="3" t="s">
        <v>38</v>
      </c>
      <c r="E47" s="27">
        <v>0</v>
      </c>
      <c r="F47" s="27">
        <v>0</v>
      </c>
      <c r="G47" s="27">
        <v>0</v>
      </c>
    </row>
    <row r="48" spans="1:7" s="6" customFormat="1" ht="46.5" customHeight="1">
      <c r="A48" s="10" t="s">
        <v>46</v>
      </c>
      <c r="B48" s="13">
        <v>949</v>
      </c>
      <c r="C48" s="13" t="s">
        <v>39</v>
      </c>
      <c r="D48" s="3" t="s">
        <v>80</v>
      </c>
      <c r="E48" s="27">
        <v>0</v>
      </c>
      <c r="F48" s="27">
        <v>0</v>
      </c>
      <c r="G48" s="27">
        <v>0</v>
      </c>
    </row>
    <row r="49" spans="1:7" ht="18.75" customHeight="1">
      <c r="A49" s="9" t="s">
        <v>47</v>
      </c>
      <c r="B49" s="22" t="s">
        <v>12</v>
      </c>
      <c r="C49" s="12" t="s">
        <v>25</v>
      </c>
      <c r="D49" s="21" t="s">
        <v>21</v>
      </c>
      <c r="E49" s="27">
        <f>E50</f>
        <v>64711.2</v>
      </c>
      <c r="F49" s="27">
        <f>F50</f>
        <v>64711.2</v>
      </c>
      <c r="G49" s="27">
        <f>G50</f>
        <v>0</v>
      </c>
    </row>
    <row r="50" spans="1:7" ht="46.5" customHeight="1">
      <c r="A50" s="10" t="s">
        <v>48</v>
      </c>
      <c r="B50" s="16" t="s">
        <v>12</v>
      </c>
      <c r="C50" s="13" t="s">
        <v>27</v>
      </c>
      <c r="D50" s="3" t="s">
        <v>92</v>
      </c>
      <c r="E50" s="27">
        <f>E54+E53</f>
        <v>64711.2</v>
      </c>
      <c r="F50" s="27">
        <f>F54+F53</f>
        <v>64711.2</v>
      </c>
      <c r="G50" s="27">
        <f>G54+G53</f>
        <v>0</v>
      </c>
    </row>
    <row r="51" spans="1:7" ht="46.5" customHeight="1">
      <c r="A51" s="10"/>
      <c r="B51" s="16" t="s">
        <v>12</v>
      </c>
      <c r="C51" s="13" t="s">
        <v>152</v>
      </c>
      <c r="D51" s="3" t="s">
        <v>153</v>
      </c>
      <c r="E51" s="27">
        <f aca="true" t="shared" si="2" ref="E51:G52">E52</f>
        <v>49334.1</v>
      </c>
      <c r="F51" s="27">
        <f t="shared" si="2"/>
        <v>49334.1</v>
      </c>
      <c r="G51" s="27">
        <f t="shared" si="2"/>
        <v>0</v>
      </c>
    </row>
    <row r="52" spans="1:7" ht="46.5" customHeight="1">
      <c r="A52" s="10"/>
      <c r="B52" s="16" t="s">
        <v>12</v>
      </c>
      <c r="C52" s="13" t="s">
        <v>150</v>
      </c>
      <c r="D52" s="3" t="s">
        <v>149</v>
      </c>
      <c r="E52" s="27">
        <f t="shared" si="2"/>
        <v>49334.1</v>
      </c>
      <c r="F52" s="27">
        <f t="shared" si="2"/>
        <v>49334.1</v>
      </c>
      <c r="G52" s="27">
        <f t="shared" si="2"/>
        <v>0</v>
      </c>
    </row>
    <row r="53" spans="1:7" ht="60.75" customHeight="1">
      <c r="A53" s="10"/>
      <c r="B53" s="16" t="s">
        <v>18</v>
      </c>
      <c r="C53" s="13" t="s">
        <v>148</v>
      </c>
      <c r="D53" s="3" t="s">
        <v>151</v>
      </c>
      <c r="E53" s="27">
        <v>49334.1</v>
      </c>
      <c r="F53" s="27">
        <f>E53+G53</f>
        <v>49334.1</v>
      </c>
      <c r="G53" s="27">
        <v>0</v>
      </c>
    </row>
    <row r="54" spans="1:7" ht="30.75">
      <c r="A54" s="10" t="s">
        <v>49</v>
      </c>
      <c r="B54" s="16" t="s">
        <v>12</v>
      </c>
      <c r="C54" s="13" t="s">
        <v>105</v>
      </c>
      <c r="D54" s="3" t="s">
        <v>95</v>
      </c>
      <c r="E54" s="27">
        <f>E55+E59</f>
        <v>15377.1</v>
      </c>
      <c r="F54" s="27">
        <f>F55+F59</f>
        <v>15377.1</v>
      </c>
      <c r="G54" s="27">
        <f>G55+G59</f>
        <v>0</v>
      </c>
    </row>
    <row r="55" spans="1:7" ht="46.5" customHeight="1">
      <c r="A55" s="10" t="s">
        <v>58</v>
      </c>
      <c r="B55" s="16" t="s">
        <v>12</v>
      </c>
      <c r="C55" s="13" t="s">
        <v>106</v>
      </c>
      <c r="D55" s="3" t="s">
        <v>56</v>
      </c>
      <c r="E55" s="27">
        <f>E56</f>
        <v>1974.6</v>
      </c>
      <c r="F55" s="27">
        <f>F56</f>
        <v>1974.6</v>
      </c>
      <c r="G55" s="27">
        <f>G56</f>
        <v>0</v>
      </c>
    </row>
    <row r="56" spans="1:7" ht="65.25" customHeight="1">
      <c r="A56" s="10" t="s">
        <v>54</v>
      </c>
      <c r="B56" s="16" t="s">
        <v>18</v>
      </c>
      <c r="C56" s="13" t="s">
        <v>107</v>
      </c>
      <c r="D56" s="3" t="s">
        <v>81</v>
      </c>
      <c r="E56" s="27">
        <f>E57+E58</f>
        <v>1974.6</v>
      </c>
      <c r="F56" s="27">
        <f>F57+F58</f>
        <v>1974.6</v>
      </c>
      <c r="G56" s="27">
        <f>G57+G58</f>
        <v>0</v>
      </c>
    </row>
    <row r="57" spans="1:7" ht="79.5" customHeight="1">
      <c r="A57" s="10" t="s">
        <v>69</v>
      </c>
      <c r="B57" s="13">
        <v>949</v>
      </c>
      <c r="C57" s="13" t="s">
        <v>108</v>
      </c>
      <c r="D57" s="3" t="s">
        <v>57</v>
      </c>
      <c r="E57" s="27">
        <v>1966.8</v>
      </c>
      <c r="F57" s="27">
        <f>E57+G57</f>
        <v>1966.8</v>
      </c>
      <c r="G57" s="27">
        <v>0</v>
      </c>
    </row>
    <row r="58" spans="1:7" ht="113.25" customHeight="1">
      <c r="A58" s="10" t="s">
        <v>70</v>
      </c>
      <c r="B58" s="16" t="s">
        <v>18</v>
      </c>
      <c r="C58" s="13" t="s">
        <v>109</v>
      </c>
      <c r="D58" s="30" t="s">
        <v>55</v>
      </c>
      <c r="E58" s="27">
        <v>7.8</v>
      </c>
      <c r="F58" s="27">
        <f>E58+G58</f>
        <v>7.8</v>
      </c>
      <c r="G58" s="27">
        <v>0</v>
      </c>
    </row>
    <row r="59" spans="1:7" ht="46.5" customHeight="1">
      <c r="A59" s="10" t="s">
        <v>59</v>
      </c>
      <c r="B59" s="16" t="s">
        <v>12</v>
      </c>
      <c r="C59" s="13" t="s">
        <v>116</v>
      </c>
      <c r="D59" s="3" t="s">
        <v>93</v>
      </c>
      <c r="E59" s="27">
        <f>E60</f>
        <v>13402.5</v>
      </c>
      <c r="F59" s="27">
        <f>F60</f>
        <v>13402.5</v>
      </c>
      <c r="G59" s="27">
        <f>G60</f>
        <v>0</v>
      </c>
    </row>
    <row r="60" spans="1:7" ht="78.75" customHeight="1">
      <c r="A60" s="10" t="s">
        <v>60</v>
      </c>
      <c r="B60" s="13">
        <v>949</v>
      </c>
      <c r="C60" s="13" t="s">
        <v>117</v>
      </c>
      <c r="D60" s="30" t="s">
        <v>84</v>
      </c>
      <c r="E60" s="27">
        <f>E61+E62</f>
        <v>13402.5</v>
      </c>
      <c r="F60" s="27">
        <f>F61+F62</f>
        <v>13402.5</v>
      </c>
      <c r="G60" s="27">
        <f>G61+G62</f>
        <v>0</v>
      </c>
    </row>
    <row r="61" spans="1:7" ht="46.5" customHeight="1">
      <c r="A61" s="10" t="s">
        <v>61</v>
      </c>
      <c r="B61" s="13">
        <v>949</v>
      </c>
      <c r="C61" s="13" t="s">
        <v>110</v>
      </c>
      <c r="D61" s="3" t="s">
        <v>63</v>
      </c>
      <c r="E61" s="28">
        <v>6549.5</v>
      </c>
      <c r="F61" s="28">
        <f>E61+G61</f>
        <v>6549.5</v>
      </c>
      <c r="G61" s="28">
        <v>0</v>
      </c>
    </row>
    <row r="62" spans="1:7" ht="45.75" customHeight="1">
      <c r="A62" s="10" t="s">
        <v>62</v>
      </c>
      <c r="B62" s="13">
        <v>949</v>
      </c>
      <c r="C62" s="13" t="s">
        <v>111</v>
      </c>
      <c r="D62" s="3" t="s">
        <v>64</v>
      </c>
      <c r="E62" s="28">
        <v>6853</v>
      </c>
      <c r="F62" s="28">
        <f>E62+G62</f>
        <v>6853</v>
      </c>
      <c r="G62" s="28">
        <v>0</v>
      </c>
    </row>
    <row r="63" spans="1:7" ht="18">
      <c r="A63" s="9" t="s">
        <v>50</v>
      </c>
      <c r="B63" s="22" t="s">
        <v>12</v>
      </c>
      <c r="C63" s="12" t="s">
        <v>87</v>
      </c>
      <c r="D63" s="21" t="s">
        <v>75</v>
      </c>
      <c r="E63" s="27">
        <v>0</v>
      </c>
      <c r="F63" s="27">
        <v>0</v>
      </c>
      <c r="G63" s="27">
        <v>0</v>
      </c>
    </row>
    <row r="64" spans="1:7" ht="46.5" customHeight="1">
      <c r="A64" s="10" t="s">
        <v>51</v>
      </c>
      <c r="B64" s="13">
        <v>949</v>
      </c>
      <c r="C64" s="13" t="s">
        <v>112</v>
      </c>
      <c r="D64" s="3" t="s">
        <v>82</v>
      </c>
      <c r="E64" s="28">
        <v>0</v>
      </c>
      <c r="F64" s="28">
        <v>0</v>
      </c>
      <c r="G64" s="28">
        <v>0</v>
      </c>
    </row>
    <row r="65" spans="1:7" ht="64.5" customHeight="1">
      <c r="A65" s="10" t="s">
        <v>0</v>
      </c>
      <c r="B65" s="13">
        <v>949</v>
      </c>
      <c r="C65" s="13" t="s">
        <v>113</v>
      </c>
      <c r="D65" s="3" t="s">
        <v>83</v>
      </c>
      <c r="E65" s="28">
        <v>0</v>
      </c>
      <c r="F65" s="28">
        <v>0</v>
      </c>
      <c r="G65" s="28">
        <v>0</v>
      </c>
    </row>
    <row r="66" spans="1:7" ht="48.75" customHeight="1">
      <c r="A66" s="10" t="s">
        <v>1</v>
      </c>
      <c r="B66" s="13">
        <v>949</v>
      </c>
      <c r="C66" s="13" t="s">
        <v>114</v>
      </c>
      <c r="D66" s="3" t="s">
        <v>82</v>
      </c>
      <c r="E66" s="28">
        <v>0</v>
      </c>
      <c r="F66" s="28">
        <v>0</v>
      </c>
      <c r="G66" s="28">
        <v>0</v>
      </c>
    </row>
    <row r="67" spans="1:7" ht="114" customHeight="1">
      <c r="A67" s="10"/>
      <c r="B67" s="15" t="s">
        <v>12</v>
      </c>
      <c r="C67" s="12" t="s">
        <v>88</v>
      </c>
      <c r="D67" s="3" t="s">
        <v>89</v>
      </c>
      <c r="E67" s="28">
        <v>0</v>
      </c>
      <c r="F67" s="28">
        <v>0</v>
      </c>
      <c r="G67" s="28">
        <v>0</v>
      </c>
    </row>
    <row r="68" spans="1:7" ht="143.25" customHeight="1">
      <c r="A68" s="10"/>
      <c r="B68" s="13">
        <v>949</v>
      </c>
      <c r="C68" s="13" t="s">
        <v>115</v>
      </c>
      <c r="D68" s="3" t="s">
        <v>90</v>
      </c>
      <c r="E68" s="28">
        <v>0</v>
      </c>
      <c r="F68" s="28">
        <v>0</v>
      </c>
      <c r="G68" s="28">
        <v>0</v>
      </c>
    </row>
    <row r="69" spans="1:7" ht="26.25" customHeight="1">
      <c r="A69" s="11" t="s">
        <v>2</v>
      </c>
      <c r="B69" s="11"/>
      <c r="C69" s="4"/>
      <c r="D69" s="23"/>
      <c r="E69" s="29">
        <f>E49+E9</f>
        <v>86700</v>
      </c>
      <c r="F69" s="29">
        <f>F49+F9</f>
        <v>82450</v>
      </c>
      <c r="G69" s="29">
        <f>G49+G9</f>
        <v>-4250</v>
      </c>
    </row>
    <row r="70" ht="33.75" customHeight="1">
      <c r="D70" s="26"/>
    </row>
    <row r="71" spans="1:4" ht="15">
      <c r="A71" s="17"/>
      <c r="B71" s="17"/>
      <c r="C71" s="33"/>
      <c r="D71" s="18"/>
    </row>
    <row r="72" spans="1:4" ht="18.75" customHeight="1">
      <c r="A72" s="36"/>
      <c r="B72" s="36"/>
      <c r="C72" s="36"/>
      <c r="D72" s="36"/>
    </row>
  </sheetData>
  <sheetProtection/>
  <mergeCells count="10">
    <mergeCell ref="A72:D72"/>
    <mergeCell ref="F7:F8"/>
    <mergeCell ref="G7:G8"/>
    <mergeCell ref="A5:G5"/>
    <mergeCell ref="B4:G4"/>
    <mergeCell ref="B6:C6"/>
    <mergeCell ref="A7:A8"/>
    <mergeCell ref="B7:C7"/>
    <mergeCell ref="D7:D8"/>
    <mergeCell ref="E7:E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60" r:id="rId1"/>
  <rowBreaks count="2" manualBreakCount="2">
    <brk id="25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2021-03-04T12:17:58Z</cp:lastPrinted>
  <dcterms:created xsi:type="dcterms:W3CDTF">1999-04-08T07:04:02Z</dcterms:created>
  <dcterms:modified xsi:type="dcterms:W3CDTF">2021-12-09T12:51:17Z</dcterms:modified>
  <cp:category/>
  <cp:version/>
  <cp:contentType/>
  <cp:contentStatus/>
</cp:coreProperties>
</file>